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50" i="1"/>
  <c r="F43" i="1"/>
</calcChain>
</file>

<file path=xl/sharedStrings.xml><?xml version="1.0" encoding="utf-8"?>
<sst xmlns="http://schemas.openxmlformats.org/spreadsheetml/2006/main" count="100" uniqueCount="92">
  <si>
    <t>Nazwa</t>
  </si>
  <si>
    <t>Ilość projektów/nakład</t>
  </si>
  <si>
    <t>Cechy</t>
  </si>
  <si>
    <t>Termin dostarczenia od momentu złożenia zamówienia</t>
  </si>
  <si>
    <t>Ulotka</t>
  </si>
  <si>
    <t>2 dni robocze</t>
  </si>
  <si>
    <t>2 projekty po 25 000szt/Pałac/</t>
  </si>
  <si>
    <t>Format DL 99mm/210, dwustronna, kolor 4/4, uszlachetnienie standardowe, papier kreda mat 350 g lub kreda błysk 350 g</t>
  </si>
  <si>
    <t xml:space="preserve">Format DL 99mm/210mm, dwustronna , kolor 4/4, papier Alto 1.3 B Naturelz Panty lub Amber Graphic, błysk. 240-300g </t>
  </si>
  <si>
    <t>Format A5, druk dwustronny kolorowy(4/4),papier 130g kreda błysk</t>
  </si>
  <si>
    <t>4 projekty po 2000 szt.</t>
  </si>
  <si>
    <t>Format A4 do A5, druk dwustronny kolorowy (4/4), uszlachetnienie standardowe, kreda mat 130 – 135  g; (możliwość) łączenia w A5 do 3xA5, 4xA5</t>
  </si>
  <si>
    <t xml:space="preserve">Format A5, druk dwustronny kolorowy (4/4), papier papier Alto 1.3 B Naturelz Panty lub Amber Graphic, błysk, 170-200 g. </t>
  </si>
  <si>
    <t>5 projektów po 500 szt. i 4 po 2000 szt.</t>
  </si>
  <si>
    <t>Format A4 składany w pionie do A5, 4 strony, kolorystyka 4/4, papier 300 g, kreda mat. uszlachetnianie Lakier High Gloss UV lub standardowe - zabezpieczenie druku; możliwość formatu 3xA5, 4xA5</t>
  </si>
  <si>
    <t>Plakat</t>
  </si>
  <si>
    <t>100 projektów po 50 szt.</t>
  </si>
  <si>
    <t xml:space="preserve">Format B 2, jednostronny, kolor 4/0, papier kreda błysk 130 - 170 g, uszlachetnianie Lakier High Gloss UV-zabezpieczenie druku </t>
  </si>
  <si>
    <t>Format B2, jednostronny, kolor 4/0, papier papier Alto 1.3 B Naturel z Panty lub Amber Graphic, błysk, 150-170 g, uszlachetniane strandardowe-zabezpieczenie druku</t>
  </si>
  <si>
    <t>50 projektów po 50 szt.</t>
  </si>
  <si>
    <t xml:space="preserve">Format B 1, jednostronny, kolor 4/0, papier kreda błysk 130 g, uszlachetnianie standardowe -zabezpieczenie druku </t>
  </si>
  <si>
    <t>Format B1, jednostronny, kolor 4/0, papier Alto 1.3 B Naturelz Panty lub Amber Graphic, błysk, 150-170g, uszlachetniane strandardowe-zabezpieczenie druku</t>
  </si>
  <si>
    <t>100 projektów po 100szt.</t>
  </si>
  <si>
    <t>Format A 3, jednostronny, kolor 4/0, papier kreda błysk 130-170 g, uszlachetnienie Lakier High Gloss UV- zabezpieczenie druku</t>
  </si>
  <si>
    <t>Format A3, jednostronny, kolor 4/0, papier papier Alto 1.3 B Naturelz Panty lub Amber Graphic, błysk, 150-170g, uszlachetniane strandardowe-zabezpieczenie druku</t>
  </si>
  <si>
    <t>Wizytówki</t>
  </si>
  <si>
    <t>Format 90mm/50mm, kreda mat. 350 g., druk jednostronny4/0, bez zaokrąglenia; możliwość druku dwustronnego 4/4</t>
  </si>
  <si>
    <t xml:space="preserve">Kalendarz trójdzielny </t>
  </si>
  <si>
    <t xml:space="preserve">1000 szt. </t>
  </si>
  <si>
    <t xml:space="preserve">Płaska główka, biała koperta, druk jednostronny kolorowy (4/0), folia mat i lakier UV wybiórczy jednostronnie, koperta bez nadruku - karton 300 g, 2 szare bloki i 1 biały blok, kolor okienka: czerwony </t>
  </si>
  <si>
    <t>Teczka ofertowa</t>
  </si>
  <si>
    <t xml:space="preserve">standard+ 2 bigowa, druk jednostronny kolorowy (4/0), Lakier High Gloss UV jednostronny, Ilość stron: 1, kreda mat 350 g, gumka czerwona </t>
  </si>
  <si>
    <t>Katalog szyty / folder</t>
  </si>
  <si>
    <t>Format 21cmx21cm, stron 4+12, kolor 4/4, papier kreda błysk 300 g i kreda błysk 170 g (środek), szycie zeszytowe po dłuższym boku, uszlachetnianie Lakier High Gloss lub standardowe-zabezpieczenie druku</t>
  </si>
  <si>
    <t>Format 21cmx21cm, stron 4+40, kolor 4/4, papier kreda błysk 300 g i kreda błysk 170 g (środek), szycie zeszytowe lub klejenie po dłuższym boku, uszlachetnianie Lakier High Gloss lub standardowe-zabezpieczenie druku</t>
  </si>
  <si>
    <t>Format A5, kolor dwustronnie (4/4), liczba stron 8+4, papier Alto 1.3 B Naturelz Panty lub Amber Graphic, błysk, 250g, szycie zeszytowe/ długi bok, standardowe zabezpieczenie druku</t>
  </si>
  <si>
    <t>Torba papierowa</t>
  </si>
  <si>
    <t>1000 szt.</t>
  </si>
  <si>
    <t>500 szt.</t>
  </si>
  <si>
    <t>7 dni roboczych</t>
  </si>
  <si>
    <t>5 dni roboczych</t>
  </si>
  <si>
    <t>10 dni roboczych</t>
  </si>
  <si>
    <t>15 projektór po 2500szt.</t>
  </si>
  <si>
    <t>10 projektów po 500 szt</t>
  </si>
  <si>
    <t>1 projekt 8500 szt. /Jopek/</t>
  </si>
  <si>
    <t>1 projekt 8500 szt./Jopek/</t>
  </si>
  <si>
    <t>1 projekt 50 000 szt./Pałac/</t>
  </si>
  <si>
    <t>17 projektów 50 szt. /Jopek/</t>
  </si>
  <si>
    <t>17 projektów 25 szt. /Jopek/</t>
  </si>
  <si>
    <t>40 projektów po 250 szt.</t>
  </si>
  <si>
    <t>Kalendarz ścienny</t>
  </si>
  <si>
    <t xml:space="preserve">Formatu 230x230 objętość 58 strony środka+4 okładki
Okładka – SIRIO REARL COAL MINE 300 (wzór na okładce -  hot-stamping) obustronnie czarny
Papier wewnątrz - SAPPI MAGNO VOLUME 200 + lakier offsetowy matowy
</t>
  </si>
  <si>
    <t>Format 30x30 cm, stron 4+40, kolor 4/4, Okładka: papier kreda błysk,350g. Środek: papier kreda mat, 200 g. Szycie klejone, uszlachetnienie Lakier High + Hot stamping + High Gloss</t>
  </si>
  <si>
    <t>Format DL 99mm/210mm, dwustronna, kolor 4/4, papier kreda mat 170 g, uszlachetnianie standardowe-zabezpieczenie druku</t>
  </si>
  <si>
    <t>Format A5, druk dwustronny kolorowy(4/4),papier 170g kreda mat</t>
  </si>
  <si>
    <t xml:space="preserve">Format 21 x 21 cm, dwustronny kolor 4/4, Okładka: papier 300g kreda mat, soft-touch, lakier wybiórczy. Środek: papier 170 g kreda mat, szyty, zszywki płaskie, liczba stron 8 + 4 </t>
  </si>
  <si>
    <t>1 projekt 8000 szt./Pałac/</t>
  </si>
  <si>
    <t>1 projekt 1500 szt./Pałac/</t>
  </si>
  <si>
    <t>Format A4 do DL, składane C, dwustronny, ecru, papier czerpany 300 g + koperta papier czerpany ecru</t>
  </si>
  <si>
    <t>1 projekt 600 szt. /Pałac/</t>
  </si>
  <si>
    <t>1 projekt 10 000szt./Pałac/</t>
  </si>
  <si>
    <t>Format A6, dwustronny (4/1), papier 350g z jednej strony mat i lakier, z drugiej mat</t>
  </si>
  <si>
    <t>1 projekt 1000 szt. /Jopek/</t>
  </si>
  <si>
    <t>2 projekty 3 000 szt.</t>
  </si>
  <si>
    <t>4 projekty 5 000 szt.</t>
  </si>
  <si>
    <t>1 projekt 1 000szt.</t>
  </si>
  <si>
    <t>1 projekt 2 000 szt.</t>
  </si>
  <si>
    <t>1 projekt 1000 szt. /Pałac/</t>
  </si>
  <si>
    <t>Format: szerokość 600mm, otwierany od środka, szerokość każdego skrzydła 170mm, środek 340mm, wysokość 125mm, papier 350g kreda foliowany - kreda mat na podstawie zdjęcia</t>
  </si>
  <si>
    <t>1 projekt 500szt./Pałac/</t>
  </si>
  <si>
    <t>Format 2xA4, dwustronny kolorowy, papier 350g kreda mat, liczba stron 4 (wzór lalki kołbielskiej, projekt dostarczany przez zamawiającego)</t>
  </si>
  <si>
    <t>Cena brutto za 1 projekt/1szt./1op.</t>
  </si>
  <si>
    <t>Wartość brutto kol.2 x kol.5</t>
  </si>
  <si>
    <t>Wartość brutto łącznie:</t>
  </si>
  <si>
    <t>Pudełko z tektury falistej karbowanej typu poduszka w kolorze naturalnym z logiem w kolorze złotym umieszczonym metodą hot stampingu na czarnej tekturce. Wymiary długość 15-17cm, szerokość 8-10cm</t>
  </si>
  <si>
    <t>Torba z tektury falistej karbowanej w kolorze naturalnym na satynowych wstążkach w kolorze czarnym z logiem w kolorze złotym umieszczonym metodą hot stampingu na czarnej tekturce. Wymiary 28x22x10cm (szer./wys./denko)</t>
  </si>
  <si>
    <t>Torby/pudełka z tektury falistej karbowanej</t>
  </si>
  <si>
    <t>100 szt. /Pałac/</t>
  </si>
  <si>
    <t>200 szt. /100 szt.Pałac/</t>
  </si>
  <si>
    <t>Format DL 99mm/210mm, dwustronna, kolor 4/4, papier kreda błysk 170 g, uszlachetnianie standardowe-zabezpieczenie druku</t>
  </si>
  <si>
    <t>Format 16,5 x 12 cm, dwustronny kolorowy, papier 150g kreda mat, szyty, zszywki płaskie, liczba stron 24</t>
  </si>
  <si>
    <t>2 projekty po 1000 szt. /1 projekt Pałac/</t>
  </si>
  <si>
    <t>Format B2, jednostronny, kolor 4/0, papier papier Symbol Tatami Ivory, mat, 250 g, uszlachetniane strandardowe-zabezpieczenie druku, 12 stron+okładka</t>
  </si>
  <si>
    <t xml:space="preserve">24 x 10 x 20(szer./dno/wys.), Ilość kolorów: CMYK Papier: kreda specjalna 170g/m2 Laminowanie: laminowana na matowo. Uchwyt: syntetyczny krótkie ucho Nadruk: jednakowy dwustronny 90%
Górna zakładka oraz dno torby wzmocnione tekturką introligatorską. Wytrzymałość min.  ok. 7 kg
</t>
  </si>
  <si>
    <t xml:space="preserve">32 x 14 x 32(szer./dno/wys.), Ilość kolorów: CMYK Papier: kreda specjalna 170g/m2 Laminowanie: laminowana na matowo. Uchwyt: syntetyczny krótkie ucho Nadruk: jednakowy dwustronny 90%
Górna zakładka oraz dno torby wzmocnione tekturką introligatorską. Wytrzymałość min.  ok. 7 kg
</t>
  </si>
  <si>
    <t>ZAŁĄCZNIK NR 3A</t>
  </si>
  <si>
    <t>Wartość VAT:</t>
  </si>
  <si>
    <t>Wartość netto:</t>
  </si>
  <si>
    <t>Pałac wartość brutto:</t>
  </si>
  <si>
    <t>Pałac wartość netto:</t>
  </si>
  <si>
    <t>Jopek wartość brutto:</t>
  </si>
  <si>
    <t>Jopek wartość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</si>
</sst>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7" fillId="0" borderId="8" xfId="0" applyNumberFormat="1" applyFont="1" applyBorder="1" applyAlignment="1">
      <alignment vertical="center" wrapText="1"/>
    </xf>
    <xf numFmtId="164" fontId="7" fillId="4" borderId="8" xfId="0" applyNumberFormat="1" applyFont="1" applyFill="1" applyBorder="1" applyAlignment="1">
      <alignment vertical="center" wrapText="1"/>
    </xf>
    <xf numFmtId="164" fontId="7" fillId="5" borderId="8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4" fontId="7" fillId="5" borderId="1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vertical="center" wrapText="1"/>
    </xf>
    <xf numFmtId="164" fontId="7" fillId="5" borderId="24" xfId="0" applyNumberFormat="1" applyFont="1" applyFill="1" applyBorder="1" applyAlignment="1">
      <alignment vertical="center" wrapText="1"/>
    </xf>
    <xf numFmtId="164" fontId="7" fillId="0" borderId="24" xfId="0" applyNumberFormat="1" applyFont="1" applyBorder="1" applyAlignment="1">
      <alignment vertical="center" wrapText="1"/>
    </xf>
    <xf numFmtId="164" fontId="7" fillId="4" borderId="24" xfId="0" applyNumberFormat="1" applyFont="1" applyFill="1" applyBorder="1" applyAlignment="1">
      <alignment vertical="center" wrapText="1"/>
    </xf>
    <xf numFmtId="164" fontId="4" fillId="0" borderId="24" xfId="0" applyNumberFormat="1" applyFont="1" applyBorder="1" applyAlignment="1">
      <alignment vertical="center" wrapText="1"/>
    </xf>
    <xf numFmtId="164" fontId="7" fillId="0" borderId="22" xfId="0" applyNumberFormat="1" applyFont="1" applyBorder="1" applyAlignment="1">
      <alignment vertical="center" wrapText="1"/>
    </xf>
    <xf numFmtId="164" fontId="7" fillId="0" borderId="25" xfId="0" applyNumberFormat="1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4" fontId="7" fillId="6" borderId="0" xfId="0" applyNumberFormat="1" applyFont="1" applyFill="1" applyAlignment="1">
      <alignment vertical="center" wrapText="1"/>
    </xf>
    <xf numFmtId="164" fontId="7" fillId="5" borderId="26" xfId="0" applyNumberFormat="1" applyFont="1" applyFill="1" applyBorder="1" applyAlignment="1">
      <alignment vertical="center" wrapText="1"/>
    </xf>
    <xf numFmtId="164" fontId="7" fillId="5" borderId="27" xfId="0" applyNumberFormat="1" applyFont="1" applyFill="1" applyBorder="1" applyAlignment="1">
      <alignment vertical="center" wrapText="1"/>
    </xf>
    <xf numFmtId="164" fontId="7" fillId="6" borderId="0" xfId="0" applyNumberFormat="1" applyFont="1" applyFill="1" applyBorder="1" applyAlignment="1">
      <alignment vertical="center" wrapText="1"/>
    </xf>
    <xf numFmtId="164" fontId="7" fillId="6" borderId="26" xfId="0" applyNumberFormat="1" applyFont="1" applyFill="1" applyBorder="1" applyAlignment="1">
      <alignment vertical="center" wrapText="1"/>
    </xf>
    <xf numFmtId="164" fontId="7" fillId="6" borderId="28" xfId="0" applyNumberFormat="1" applyFont="1" applyFill="1" applyBorder="1" applyAlignment="1">
      <alignment vertical="center" wrapText="1"/>
    </xf>
    <xf numFmtId="164" fontId="7" fillId="6" borderId="27" xfId="0" applyNumberFormat="1" applyFont="1" applyFill="1" applyBorder="1" applyAlignment="1">
      <alignment vertical="center" wrapText="1"/>
    </xf>
    <xf numFmtId="164" fontId="7" fillId="7" borderId="26" xfId="0" applyNumberFormat="1" applyFont="1" applyFill="1" applyBorder="1" applyAlignment="1">
      <alignment vertical="center" wrapText="1"/>
    </xf>
    <xf numFmtId="0" fontId="7" fillId="7" borderId="27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57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D41" workbookViewId="0">
      <selection activeCell="D49" sqref="D49"/>
    </sheetView>
  </sheetViews>
  <sheetFormatPr defaultColWidth="9.1796875" defaultRowHeight="14.5" x14ac:dyDescent="0.35"/>
  <cols>
    <col min="1" max="1" width="14.81640625" style="1" customWidth="1"/>
    <col min="2" max="2" width="27" style="1" customWidth="1"/>
    <col min="3" max="3" width="41.81640625" style="1" customWidth="1"/>
    <col min="4" max="4" width="13.54296875" style="1" customWidth="1"/>
    <col min="5" max="6" width="18.1796875" style="1" customWidth="1"/>
    <col min="7" max="8" width="12" style="1" customWidth="1"/>
    <col min="9" max="16384" width="9.1796875" style="1"/>
  </cols>
  <sheetData>
    <row r="1" spans="1:9" x14ac:dyDescent="0.35">
      <c r="A1" s="60"/>
      <c r="B1" s="60"/>
    </row>
    <row r="2" spans="1:9" x14ac:dyDescent="0.35">
      <c r="A2" s="61" t="s">
        <v>85</v>
      </c>
      <c r="B2" s="61"/>
      <c r="C2" s="26"/>
    </row>
    <row r="3" spans="1:9" x14ac:dyDescent="0.35">
      <c r="A3" s="61"/>
      <c r="B3" s="61"/>
      <c r="C3" s="26"/>
    </row>
    <row r="4" spans="1:9" ht="15" thickBot="1" x14ac:dyDescent="0.4">
      <c r="E4" s="80"/>
      <c r="F4" s="80"/>
    </row>
    <row r="5" spans="1:9" ht="41.25" customHeight="1" x14ac:dyDescent="0.35">
      <c r="A5" s="66" t="s">
        <v>0</v>
      </c>
      <c r="B5" s="64" t="s">
        <v>1</v>
      </c>
      <c r="C5" s="64" t="s">
        <v>2</v>
      </c>
      <c r="D5" s="62" t="s">
        <v>3</v>
      </c>
      <c r="E5" s="68" t="s">
        <v>71</v>
      </c>
      <c r="F5" s="62" t="s">
        <v>72</v>
      </c>
      <c r="G5" s="34"/>
      <c r="H5" s="35"/>
      <c r="I5" s="35"/>
    </row>
    <row r="6" spans="1:9" ht="41.25" customHeight="1" thickBot="1" x14ac:dyDescent="0.4">
      <c r="A6" s="67"/>
      <c r="B6" s="65"/>
      <c r="C6" s="65"/>
      <c r="D6" s="63"/>
      <c r="E6" s="69"/>
      <c r="F6" s="63"/>
      <c r="G6" s="34"/>
      <c r="H6" s="35"/>
      <c r="I6" s="35"/>
    </row>
    <row r="7" spans="1:9" s="25" customFormat="1" ht="12.75" customHeight="1" thickBot="1" x14ac:dyDescent="0.4">
      <c r="A7" s="22">
        <v>1</v>
      </c>
      <c r="B7" s="23">
        <v>2</v>
      </c>
      <c r="C7" s="23">
        <v>3</v>
      </c>
      <c r="D7" s="24">
        <v>4</v>
      </c>
      <c r="E7" s="46">
        <v>5</v>
      </c>
      <c r="F7" s="24">
        <v>6</v>
      </c>
      <c r="I7" s="31"/>
    </row>
    <row r="8" spans="1:9" ht="56.25" customHeight="1" x14ac:dyDescent="0.35">
      <c r="A8" s="70" t="s">
        <v>4</v>
      </c>
      <c r="B8" s="39" t="s">
        <v>42</v>
      </c>
      <c r="C8" s="43" t="s">
        <v>79</v>
      </c>
      <c r="D8" s="72" t="s">
        <v>5</v>
      </c>
      <c r="E8" s="47"/>
      <c r="F8" s="40"/>
      <c r="G8" s="32"/>
      <c r="I8" s="32"/>
    </row>
    <row r="9" spans="1:9" ht="43.5" x14ac:dyDescent="0.35">
      <c r="A9" s="71"/>
      <c r="B9" s="17" t="s">
        <v>6</v>
      </c>
      <c r="C9" s="12" t="s">
        <v>53</v>
      </c>
      <c r="D9" s="73"/>
      <c r="E9" s="48"/>
      <c r="F9" s="29"/>
      <c r="G9" s="32"/>
      <c r="I9" s="32"/>
    </row>
    <row r="10" spans="1:9" ht="43.5" x14ac:dyDescent="0.35">
      <c r="A10" s="71"/>
      <c r="B10" s="8" t="s">
        <v>43</v>
      </c>
      <c r="C10" s="2" t="s">
        <v>7</v>
      </c>
      <c r="D10" s="73"/>
      <c r="E10" s="49"/>
      <c r="F10" s="27"/>
      <c r="G10" s="32"/>
      <c r="I10" s="32"/>
    </row>
    <row r="11" spans="1:9" ht="43.5" x14ac:dyDescent="0.35">
      <c r="A11" s="71"/>
      <c r="B11" s="16" t="s">
        <v>44</v>
      </c>
      <c r="C11" s="2" t="s">
        <v>8</v>
      </c>
      <c r="D11" s="73"/>
      <c r="E11" s="50"/>
      <c r="F11" s="28"/>
      <c r="G11" s="32"/>
      <c r="I11" s="32"/>
    </row>
    <row r="12" spans="1:9" ht="29" x14ac:dyDescent="0.35">
      <c r="A12" s="71"/>
      <c r="B12" s="16" t="s">
        <v>45</v>
      </c>
      <c r="C12" s="2" t="s">
        <v>9</v>
      </c>
      <c r="D12" s="73"/>
      <c r="E12" s="50"/>
      <c r="F12" s="28"/>
      <c r="G12" s="32"/>
      <c r="I12" s="32"/>
    </row>
    <row r="13" spans="1:9" ht="29" x14ac:dyDescent="0.35">
      <c r="A13" s="71"/>
      <c r="B13" s="17" t="s">
        <v>46</v>
      </c>
      <c r="C13" s="12" t="s">
        <v>54</v>
      </c>
      <c r="D13" s="73"/>
      <c r="E13" s="48"/>
      <c r="F13" s="29"/>
      <c r="G13" s="32"/>
      <c r="I13" s="32"/>
    </row>
    <row r="14" spans="1:9" ht="43.5" x14ac:dyDescent="0.35">
      <c r="A14" s="71"/>
      <c r="B14" s="18" t="s">
        <v>59</v>
      </c>
      <c r="C14" s="12" t="s">
        <v>58</v>
      </c>
      <c r="D14" s="73"/>
      <c r="E14" s="48"/>
      <c r="F14" s="29"/>
      <c r="G14" s="32"/>
      <c r="I14" s="32"/>
    </row>
    <row r="15" spans="1:9" ht="29" x14ac:dyDescent="0.35">
      <c r="A15" s="71"/>
      <c r="B15" s="18" t="s">
        <v>60</v>
      </c>
      <c r="C15" s="12" t="s">
        <v>61</v>
      </c>
      <c r="D15" s="73"/>
      <c r="E15" s="48"/>
      <c r="F15" s="29"/>
      <c r="G15" s="32"/>
      <c r="I15" s="32"/>
    </row>
    <row r="16" spans="1:9" ht="58" x14ac:dyDescent="0.35">
      <c r="A16" s="71"/>
      <c r="B16" s="2" t="s">
        <v>10</v>
      </c>
      <c r="C16" s="2" t="s">
        <v>11</v>
      </c>
      <c r="D16" s="73"/>
      <c r="E16" s="49"/>
      <c r="F16" s="27"/>
      <c r="G16" s="32"/>
      <c r="I16" s="32"/>
    </row>
    <row r="17" spans="1:9" ht="43.5" x14ac:dyDescent="0.35">
      <c r="A17" s="71"/>
      <c r="B17" s="16" t="s">
        <v>44</v>
      </c>
      <c r="C17" s="2" t="s">
        <v>12</v>
      </c>
      <c r="D17" s="73"/>
      <c r="E17" s="50"/>
      <c r="F17" s="28"/>
      <c r="G17" s="32"/>
      <c r="I17" s="32"/>
    </row>
    <row r="18" spans="1:9" ht="73" thickBot="1" x14ac:dyDescent="0.4">
      <c r="A18" s="71"/>
      <c r="B18" s="2" t="s">
        <v>13</v>
      </c>
      <c r="C18" s="2" t="s">
        <v>14</v>
      </c>
      <c r="D18" s="73"/>
      <c r="E18" s="51"/>
      <c r="F18" s="27"/>
      <c r="G18" s="32"/>
      <c r="I18" s="32"/>
    </row>
    <row r="19" spans="1:9" ht="43.5" x14ac:dyDescent="0.35">
      <c r="A19" s="70" t="s">
        <v>15</v>
      </c>
      <c r="B19" s="4" t="s">
        <v>16</v>
      </c>
      <c r="C19" s="4" t="s">
        <v>17</v>
      </c>
      <c r="D19" s="77" t="s">
        <v>5</v>
      </c>
      <c r="E19" s="49"/>
      <c r="F19" s="27"/>
      <c r="G19" s="32"/>
      <c r="I19" s="32"/>
    </row>
    <row r="20" spans="1:9" ht="58" x14ac:dyDescent="0.35">
      <c r="A20" s="71"/>
      <c r="B20" s="16" t="s">
        <v>47</v>
      </c>
      <c r="C20" s="2" t="s">
        <v>18</v>
      </c>
      <c r="D20" s="78"/>
      <c r="E20" s="50"/>
      <c r="F20" s="28"/>
      <c r="G20" s="32"/>
      <c r="I20" s="32"/>
    </row>
    <row r="21" spans="1:9" ht="43.5" x14ac:dyDescent="0.35">
      <c r="A21" s="71"/>
      <c r="B21" s="2" t="s">
        <v>19</v>
      </c>
      <c r="C21" s="2" t="s">
        <v>20</v>
      </c>
      <c r="D21" s="78"/>
      <c r="E21" s="49"/>
      <c r="F21" s="27"/>
      <c r="G21" s="32"/>
      <c r="I21" s="32"/>
    </row>
    <row r="22" spans="1:9" ht="58" x14ac:dyDescent="0.35">
      <c r="A22" s="71"/>
      <c r="B22" s="16" t="s">
        <v>48</v>
      </c>
      <c r="C22" s="2" t="s">
        <v>21</v>
      </c>
      <c r="D22" s="78"/>
      <c r="E22" s="50"/>
      <c r="F22" s="28"/>
      <c r="G22" s="32"/>
      <c r="I22" s="32"/>
    </row>
    <row r="23" spans="1:9" ht="43.5" x14ac:dyDescent="0.35">
      <c r="A23" s="71"/>
      <c r="B23" s="2" t="s">
        <v>22</v>
      </c>
      <c r="C23" s="2" t="s">
        <v>23</v>
      </c>
      <c r="D23" s="78"/>
      <c r="E23" s="49"/>
      <c r="F23" s="27"/>
      <c r="G23" s="32"/>
      <c r="I23" s="32"/>
    </row>
    <row r="24" spans="1:9" ht="58.5" thickBot="1" x14ac:dyDescent="0.4">
      <c r="A24" s="74"/>
      <c r="B24" s="20" t="s">
        <v>47</v>
      </c>
      <c r="C24" s="5" t="s">
        <v>24</v>
      </c>
      <c r="D24" s="79"/>
      <c r="E24" s="50"/>
      <c r="F24" s="28"/>
      <c r="G24" s="32"/>
      <c r="I24" s="32"/>
    </row>
    <row r="25" spans="1:9" ht="72.75" customHeight="1" thickBot="1" x14ac:dyDescent="0.4">
      <c r="A25" s="6" t="s">
        <v>25</v>
      </c>
      <c r="B25" s="10" t="s">
        <v>49</v>
      </c>
      <c r="C25" s="7" t="s">
        <v>26</v>
      </c>
      <c r="D25" s="54" t="s">
        <v>5</v>
      </c>
      <c r="E25" s="49"/>
      <c r="F25" s="27"/>
      <c r="G25" s="32"/>
      <c r="I25" s="32"/>
    </row>
    <row r="26" spans="1:9" ht="73" thickBot="1" x14ac:dyDescent="0.4">
      <c r="A26" s="6" t="s">
        <v>27</v>
      </c>
      <c r="B26" s="7" t="s">
        <v>28</v>
      </c>
      <c r="C26" s="7" t="s">
        <v>29</v>
      </c>
      <c r="D26" s="54" t="s">
        <v>39</v>
      </c>
      <c r="E26" s="49"/>
      <c r="F26" s="27"/>
      <c r="G26" s="32"/>
      <c r="I26" s="32"/>
    </row>
    <row r="27" spans="1:9" ht="63.5" thickBot="1" x14ac:dyDescent="0.4">
      <c r="A27" s="6" t="s">
        <v>50</v>
      </c>
      <c r="B27" s="7" t="s">
        <v>28</v>
      </c>
      <c r="C27" s="45" t="s">
        <v>82</v>
      </c>
      <c r="D27" s="54" t="s">
        <v>39</v>
      </c>
      <c r="E27" s="49"/>
      <c r="F27" s="27"/>
      <c r="G27" s="32"/>
      <c r="I27" s="32"/>
    </row>
    <row r="28" spans="1:9" ht="60" thickBot="1" x14ac:dyDescent="0.4">
      <c r="A28" s="6" t="s">
        <v>30</v>
      </c>
      <c r="B28" s="57" t="s">
        <v>81</v>
      </c>
      <c r="C28" s="7" t="s">
        <v>31</v>
      </c>
      <c r="D28" s="54" t="s">
        <v>40</v>
      </c>
      <c r="E28" s="48"/>
      <c r="F28" s="29"/>
      <c r="G28" s="32"/>
      <c r="I28" s="32"/>
    </row>
    <row r="29" spans="1:9" ht="72.5" x14ac:dyDescent="0.35">
      <c r="A29" s="70" t="s">
        <v>32</v>
      </c>
      <c r="B29" s="14" t="s">
        <v>64</v>
      </c>
      <c r="C29" s="4" t="s">
        <v>33</v>
      </c>
      <c r="D29" s="81" t="s">
        <v>39</v>
      </c>
      <c r="E29" s="49"/>
      <c r="F29" s="27"/>
      <c r="G29" s="32"/>
      <c r="I29" s="32"/>
    </row>
    <row r="30" spans="1:9" ht="72.5" x14ac:dyDescent="0.35">
      <c r="A30" s="71"/>
      <c r="B30" s="12" t="s">
        <v>63</v>
      </c>
      <c r="C30" s="2" t="s">
        <v>34</v>
      </c>
      <c r="D30" s="82"/>
      <c r="E30" s="49"/>
      <c r="F30" s="27"/>
      <c r="G30" s="32"/>
      <c r="I30" s="32"/>
    </row>
    <row r="31" spans="1:9" ht="58" x14ac:dyDescent="0.35">
      <c r="A31" s="71"/>
      <c r="B31" s="21" t="s">
        <v>62</v>
      </c>
      <c r="C31" s="2" t="s">
        <v>35</v>
      </c>
      <c r="D31" s="82"/>
      <c r="E31" s="50"/>
      <c r="F31" s="28"/>
      <c r="G31" s="32"/>
      <c r="I31" s="32"/>
    </row>
    <row r="32" spans="1:9" ht="58" x14ac:dyDescent="0.35">
      <c r="A32" s="71"/>
      <c r="B32" s="18" t="s">
        <v>56</v>
      </c>
      <c r="C32" s="12" t="s">
        <v>55</v>
      </c>
      <c r="D32" s="82"/>
      <c r="E32" s="48"/>
      <c r="F32" s="29"/>
      <c r="G32" s="32"/>
      <c r="I32" s="32"/>
    </row>
    <row r="33" spans="1:9" ht="43.5" x14ac:dyDescent="0.35">
      <c r="A33" s="76"/>
      <c r="B33" s="19" t="s">
        <v>57</v>
      </c>
      <c r="C33" s="44" t="s">
        <v>80</v>
      </c>
      <c r="D33" s="83"/>
      <c r="E33" s="48"/>
      <c r="F33" s="29"/>
      <c r="G33" s="32"/>
      <c r="I33" s="32"/>
    </row>
    <row r="34" spans="1:9" ht="58" x14ac:dyDescent="0.35">
      <c r="A34" s="76"/>
      <c r="B34" s="19" t="s">
        <v>67</v>
      </c>
      <c r="C34" s="13" t="s">
        <v>68</v>
      </c>
      <c r="D34" s="83"/>
      <c r="E34" s="48"/>
      <c r="F34" s="29"/>
      <c r="G34" s="32"/>
      <c r="I34" s="32"/>
    </row>
    <row r="35" spans="1:9" ht="43.5" x14ac:dyDescent="0.35">
      <c r="A35" s="76"/>
      <c r="B35" s="19" t="s">
        <v>69</v>
      </c>
      <c r="C35" s="13" t="s">
        <v>70</v>
      </c>
      <c r="D35" s="83"/>
      <c r="E35" s="48"/>
      <c r="F35" s="29"/>
      <c r="G35" s="32"/>
      <c r="I35" s="32"/>
    </row>
    <row r="36" spans="1:9" ht="72.5" x14ac:dyDescent="0.35">
      <c r="A36" s="76"/>
      <c r="B36" s="13" t="s">
        <v>65</v>
      </c>
      <c r="C36" s="11" t="s">
        <v>52</v>
      </c>
      <c r="D36" s="83"/>
      <c r="E36" s="49"/>
      <c r="F36" s="27"/>
      <c r="G36" s="32"/>
      <c r="I36" s="32"/>
    </row>
    <row r="37" spans="1:9" ht="117.75" customHeight="1" thickBot="1" x14ac:dyDescent="0.4">
      <c r="A37" s="74"/>
      <c r="B37" s="15" t="s">
        <v>66</v>
      </c>
      <c r="C37" s="9" t="s">
        <v>51</v>
      </c>
      <c r="D37" s="84"/>
      <c r="E37" s="49"/>
      <c r="F37" s="27"/>
      <c r="G37" s="32"/>
      <c r="I37" s="32"/>
    </row>
    <row r="38" spans="1:9" ht="137.25" customHeight="1" x14ac:dyDescent="0.35">
      <c r="A38" s="75" t="s">
        <v>36</v>
      </c>
      <c r="B38" s="3" t="s">
        <v>37</v>
      </c>
      <c r="C38" s="58" t="s">
        <v>83</v>
      </c>
      <c r="D38" s="86" t="s">
        <v>41</v>
      </c>
      <c r="E38" s="49"/>
      <c r="F38" s="27"/>
      <c r="G38" s="32"/>
      <c r="I38" s="32"/>
    </row>
    <row r="39" spans="1:9" ht="130.5" customHeight="1" x14ac:dyDescent="0.35">
      <c r="A39" s="76"/>
      <c r="B39" s="37" t="s">
        <v>38</v>
      </c>
      <c r="C39" s="44" t="s">
        <v>84</v>
      </c>
      <c r="D39" s="83"/>
      <c r="E39" s="52"/>
      <c r="F39" s="38"/>
      <c r="G39" s="32"/>
      <c r="I39" s="32"/>
    </row>
    <row r="40" spans="1:9" ht="72.5" x14ac:dyDescent="0.35">
      <c r="A40" s="71" t="s">
        <v>76</v>
      </c>
      <c r="B40" s="55" t="s">
        <v>77</v>
      </c>
      <c r="C40" s="36" t="s">
        <v>74</v>
      </c>
      <c r="D40" s="85" t="s">
        <v>41</v>
      </c>
      <c r="E40" s="49"/>
      <c r="F40" s="29"/>
    </row>
    <row r="41" spans="1:9" ht="105.75" customHeight="1" thickBot="1" x14ac:dyDescent="0.4">
      <c r="A41" s="74"/>
      <c r="B41" s="56" t="s">
        <v>78</v>
      </c>
      <c r="C41" s="41" t="s">
        <v>75</v>
      </c>
      <c r="D41" s="84"/>
      <c r="E41" s="53"/>
      <c r="F41" s="42"/>
    </row>
    <row r="42" spans="1:9" ht="15" thickBot="1" x14ac:dyDescent="0.4">
      <c r="G42" s="32"/>
      <c r="H42" s="33"/>
    </row>
    <row r="43" spans="1:9" ht="15" thickTop="1" x14ac:dyDescent="0.35">
      <c r="A43" s="61" t="s">
        <v>73</v>
      </c>
      <c r="B43" s="61"/>
      <c r="C43" s="61"/>
      <c r="D43" s="61"/>
      <c r="E43" s="61"/>
      <c r="F43" s="91">
        <f>SUM(F8:F41)</f>
        <v>0</v>
      </c>
    </row>
    <row r="44" spans="1:9" x14ac:dyDescent="0.35">
      <c r="A44" s="59"/>
      <c r="B44" s="59"/>
      <c r="C44" s="59"/>
      <c r="D44" s="59"/>
      <c r="E44" s="59" t="s">
        <v>86</v>
      </c>
      <c r="F44" s="92"/>
    </row>
    <row r="45" spans="1:9" ht="15" thickBot="1" x14ac:dyDescent="0.4">
      <c r="A45" s="59"/>
      <c r="B45" s="59"/>
      <c r="C45" s="59"/>
      <c r="D45" s="59"/>
      <c r="E45" s="59" t="s">
        <v>87</v>
      </c>
      <c r="F45" s="93"/>
    </row>
    <row r="46" spans="1:9" ht="15.5" thickTop="1" thickBot="1" x14ac:dyDescent="0.4">
      <c r="A46" s="59"/>
      <c r="B46" s="59"/>
      <c r="C46" s="59"/>
      <c r="D46" s="59"/>
      <c r="E46" s="59"/>
      <c r="F46" s="90"/>
    </row>
    <row r="47" spans="1:9" ht="29.5" thickTop="1" x14ac:dyDescent="0.35">
      <c r="E47" s="30" t="s">
        <v>88</v>
      </c>
      <c r="F47" s="88">
        <f>F9+F13+F14+F15+F32+F33+F34+F35+F40+F41/2+F28/2</f>
        <v>0</v>
      </c>
    </row>
    <row r="48" spans="1:9" ht="23.5" customHeight="1" thickBot="1" x14ac:dyDescent="0.4">
      <c r="E48" s="30" t="s">
        <v>89</v>
      </c>
      <c r="F48" s="89"/>
    </row>
    <row r="49" spans="5:6" ht="15.5" thickTop="1" thickBot="1" x14ac:dyDescent="0.4">
      <c r="E49" s="30"/>
      <c r="F49" s="87"/>
    </row>
    <row r="50" spans="5:6" ht="29.5" thickTop="1" x14ac:dyDescent="0.35">
      <c r="E50" s="30" t="s">
        <v>90</v>
      </c>
      <c r="F50" s="94">
        <f>F11+F12+F17+F20+F22+F24+F31</f>
        <v>0</v>
      </c>
    </row>
    <row r="51" spans="5:6" ht="29.5" thickBot="1" x14ac:dyDescent="0.4">
      <c r="E51" s="30" t="s">
        <v>91</v>
      </c>
      <c r="F51" s="95"/>
    </row>
    <row r="52" spans="5:6" ht="15" thickTop="1" x14ac:dyDescent="0.35"/>
    <row r="53" spans="5:6" ht="15.75" customHeight="1" x14ac:dyDescent="0.35"/>
  </sheetData>
  <mergeCells count="21">
    <mergeCell ref="E4:F4"/>
    <mergeCell ref="D29:D37"/>
    <mergeCell ref="A40:A41"/>
    <mergeCell ref="D40:D41"/>
    <mergeCell ref="D38:D39"/>
    <mergeCell ref="F5:F6"/>
    <mergeCell ref="A43:E43"/>
    <mergeCell ref="E5:E6"/>
    <mergeCell ref="A8:A18"/>
    <mergeCell ref="D8:D18"/>
    <mergeCell ref="A19:A24"/>
    <mergeCell ref="A38:A39"/>
    <mergeCell ref="A29:A37"/>
    <mergeCell ref="D19:D24"/>
    <mergeCell ref="A1:B1"/>
    <mergeCell ref="A2:B2"/>
    <mergeCell ref="A3:B3"/>
    <mergeCell ref="D5:D6"/>
    <mergeCell ref="C5:C6"/>
    <mergeCell ref="B5:B6"/>
    <mergeCell ref="A5:A6"/>
  </mergeCells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2021-06-06T20:11:04Z</dcterms:modified>
</cp:coreProperties>
</file>